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aanet.goaa.org@SSL\DavWWWRoot\sites\ops\GTS\Ratib\GTRR\New GT Permit Categories - FY 23\New Permit Holder Applications\C. Exhibits\PDF\"/>
    </mc:Choice>
  </mc:AlternateContent>
  <bookViews>
    <workbookView xWindow="-120" yWindow="-120" windowWidth="29040" windowHeight="15990"/>
  </bookViews>
  <sheets>
    <sheet name="Exhibit H" sheetId="1" r:id="rId1"/>
  </sheets>
  <definedNames>
    <definedName name="_xlnm.Print_Area" localSheetId="0">'Exhibit H'!$A$2:$J$82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1" l="1"/>
  <c r="J58" i="1" s="1"/>
  <c r="J62" i="1" s="1"/>
  <c r="J66" i="1" s="1"/>
  <c r="H37" i="1"/>
  <c r="H58" i="1" s="1"/>
  <c r="H62" i="1" s="1"/>
  <c r="H66" i="1" s="1"/>
</calcChain>
</file>

<file path=xl/sharedStrings.xml><?xml version="1.0" encoding="utf-8"?>
<sst xmlns="http://schemas.openxmlformats.org/spreadsheetml/2006/main" count="68" uniqueCount="62">
  <si>
    <t xml:space="preserve"> </t>
  </si>
  <si>
    <t>GREATER ORLANDO AVIATION AUTHORITY</t>
  </si>
  <si>
    <t>OFF-AIRPORT RENTAL VEHICLE OPERATOR</t>
  </si>
  <si>
    <t>GROSS RECEIPTS* REPORT</t>
  </si>
  <si>
    <t>Itemized Certified Statement</t>
  </si>
  <si>
    <t xml:space="preserve">REPORT FOR MONTH: </t>
  </si>
  <si>
    <t xml:space="preserve"> YEAR  </t>
  </si>
  <si>
    <t>COMPANY NAME:</t>
  </si>
  <si>
    <t xml:space="preserve">  </t>
  </si>
  <si>
    <t>ADDRESS:</t>
  </si>
  <si>
    <t xml:space="preserve">PHONE NUMBER </t>
  </si>
  <si>
    <t xml:space="preserve">GROSS RECEIPTS:  </t>
  </si>
  <si>
    <t>(Including contract extensions, renewals,</t>
  </si>
  <si>
    <t>MONTHLY</t>
  </si>
  <si>
    <t>PERIOD-TO-DATE</t>
  </si>
  <si>
    <t>foreign automobiles):</t>
  </si>
  <si>
    <t>Time and Mileage:</t>
  </si>
  <si>
    <t>All CDW &amp; LDW:</t>
  </si>
  <si>
    <t>All Other insurance:</t>
  </si>
  <si>
    <t>Equipment (GPS, Satellite, Third Party Services, etc.):</t>
  </si>
  <si>
    <t>Baby Seat:</t>
  </si>
  <si>
    <t>Upgrades:</t>
  </si>
  <si>
    <t>Under 25 &amp; Additional Driver:</t>
  </si>
  <si>
    <t>Drop Charge:</t>
  </si>
  <si>
    <t>Intercity Fee:</t>
  </si>
  <si>
    <t>Fuel Service Charge:</t>
  </si>
  <si>
    <t>Fuel Purchase:</t>
  </si>
  <si>
    <t>Vehicle License Recovery Fee:</t>
  </si>
  <si>
    <t>State Surcharges Collected:</t>
  </si>
  <si>
    <t>Other Charges and Receipts (Attach Itemization):</t>
  </si>
  <si>
    <t>State Surcharge:</t>
  </si>
  <si>
    <t>Other Revenue (Pre-Paid Tolls, Pre-Paid Online reservations, etc.)</t>
  </si>
  <si>
    <t xml:space="preserve">Missing Amount Received in Lieu of Rent for Loss of Use (including Administrative Fees) </t>
  </si>
  <si>
    <t>Subtotal</t>
  </si>
  <si>
    <t>LESS: Customer Service Discount or Coupon</t>
  </si>
  <si>
    <t>(                                 )</t>
  </si>
  <si>
    <t>as stated on rental agreement</t>
  </si>
  <si>
    <t>11.2.5</t>
  </si>
  <si>
    <t>LESS: Surcharges payable to State of Florida</t>
  </si>
  <si>
    <t>Charges billed or received from customers by</t>
  </si>
  <si>
    <t>any subcontractor, Affiliates, tour operators,</t>
  </si>
  <si>
    <t>Internet reservations or other provider:</t>
  </si>
  <si>
    <t>Amounts received in lieu of rent for loss of use</t>
  </si>
  <si>
    <t>(including administration fees):</t>
  </si>
  <si>
    <t>Adjustments/Credits Claimed</t>
  </si>
  <si>
    <t>(ATTACH EXPLANATION)</t>
  </si>
  <si>
    <t>Gross Receipts Subject to Privilege Fees</t>
  </si>
  <si>
    <t>LESS: Deduction for Customers Not Deplaing within 48 hours (Attach Report)</t>
  </si>
  <si>
    <t>Total Airport Gross Receipts</t>
  </si>
  <si>
    <t xml:space="preserve">Privilege Fee </t>
  </si>
  <si>
    <t>X</t>
  </si>
  <si>
    <t>PRIVILEGE FEE DUE</t>
  </si>
  <si>
    <t xml:space="preserve">*  See Section 11.1 and 11.2 of the Ground Transportation Rules &amp; Regulations for the definitions of </t>
  </si>
  <si>
    <t xml:space="preserve">   Gross Receipts and Airport Gross receipts.</t>
  </si>
  <si>
    <t xml:space="preserve">I do hereby certify that, as an authorized representative for the Off-Airport Rental Vehicle Operator, the above </t>
  </si>
  <si>
    <t>receipts report is in accordance with the terms of the Ground Transportation Rules and Regulations, and</t>
  </si>
  <si>
    <t>is a true statement of the Off-Airport Rental Vehicle Operator's receipts.</t>
  </si>
  <si>
    <t>Signature</t>
  </si>
  <si>
    <t>Printed Name</t>
  </si>
  <si>
    <t>Title</t>
  </si>
  <si>
    <t>Date</t>
  </si>
  <si>
    <t>EXHIBIT 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</si>
</sst>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9"/>
      <color rgb="FF0000FF"/>
      <name val="Arial"/>
      <family val="2"/>
    </font>
    <font>
      <sz val="10"/>
      <color rgb="FF0000FF"/>
      <name val="Arial"/>
      <family val="2"/>
    </font>
    <font>
      <b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1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9" fillId="2" borderId="0" xfId="0" applyFont="1" applyFill="1"/>
    <xf numFmtId="44" fontId="7" fillId="2" borderId="1" xfId="0" applyNumberFormat="1" applyFont="1" applyFill="1" applyBorder="1" applyAlignment="1">
      <alignment horizontal="left"/>
    </xf>
    <xf numFmtId="49" fontId="7" fillId="2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44" fontId="7" fillId="2" borderId="2" xfId="0" applyNumberFormat="1" applyFont="1" applyFill="1" applyBorder="1" applyAlignment="1">
      <alignment horizontal="left"/>
    </xf>
    <xf numFmtId="44" fontId="7" fillId="2" borderId="0" xfId="0" applyNumberFormat="1" applyFont="1" applyFill="1" applyBorder="1" applyAlignment="1">
      <alignment horizontal="left"/>
    </xf>
    <xf numFmtId="0" fontId="7" fillId="2" borderId="2" xfId="0" applyFont="1" applyFill="1" applyBorder="1"/>
    <xf numFmtId="0" fontId="6" fillId="2" borderId="2" xfId="0" applyFont="1" applyFill="1" applyBorder="1"/>
    <xf numFmtId="44" fontId="6" fillId="2" borderId="2" xfId="0" applyNumberFormat="1" applyFont="1" applyFill="1" applyBorder="1"/>
    <xf numFmtId="0" fontId="7" fillId="2" borderId="1" xfId="0" applyFont="1" applyFill="1" applyBorder="1"/>
    <xf numFmtId="0" fontId="7" fillId="2" borderId="0" xfId="0" applyFont="1" applyFill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2" xfId="0" applyFont="1" applyFill="1" applyBorder="1"/>
    <xf numFmtId="0" fontId="12" fillId="2" borderId="0" xfId="0" applyFont="1" applyFill="1" applyBorder="1"/>
    <xf numFmtId="0" fontId="13" fillId="2" borderId="0" xfId="0" applyFont="1" applyFill="1" applyBorder="1"/>
    <xf numFmtId="9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9" fontId="14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0" fontId="12" fillId="2" borderId="0" xfId="0" applyFont="1" applyFill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wrapText="1"/>
    </xf>
    <xf numFmtId="0" fontId="15" fillId="2" borderId="0" xfId="0" applyFont="1" applyFill="1" applyBorder="1"/>
    <xf numFmtId="0" fontId="16" fillId="2" borderId="0" xfId="0" applyFont="1" applyFill="1" applyBorder="1" applyAlignment="1">
      <alignment horizontal="center"/>
    </xf>
    <xf numFmtId="0" fontId="1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2" zoomScale="98" zoomScaleNormal="98" workbookViewId="0">
      <selection activeCell="A4" sqref="A4:XFD4"/>
    </sheetView>
  </sheetViews>
  <sheetFormatPr defaultRowHeight="12.75" x14ac:dyDescent="0.2"/>
  <cols>
    <col min="1" max="1" width="9.140625" style="1"/>
    <col min="2" max="2" width="9.5703125" style="1" customWidth="1"/>
    <col min="3" max="6" width="9.140625" style="1"/>
    <col min="7" max="7" width="2.7109375" style="1" customWidth="1"/>
    <col min="8" max="8" width="14.28515625" style="2" customWidth="1"/>
    <col min="9" max="9" width="1.5703125" style="1" customWidth="1"/>
    <col min="10" max="10" width="16.85546875" style="1" customWidth="1"/>
    <col min="11" max="11" width="11.7109375" style="1" customWidth="1"/>
    <col min="12" max="16384" width="9.140625" style="1"/>
  </cols>
  <sheetData>
    <row r="1" spans="1:12" hidden="1" x14ac:dyDescent="0.2">
      <c r="A1" s="1" t="s">
        <v>0</v>
      </c>
    </row>
    <row r="2" spans="1:12" ht="15" x14ac:dyDescent="0.25">
      <c r="A2" s="3"/>
      <c r="B2" s="3"/>
      <c r="C2" s="3"/>
      <c r="D2" s="3"/>
      <c r="E2" s="4" t="s">
        <v>61</v>
      </c>
      <c r="F2" s="3"/>
      <c r="G2" s="3"/>
      <c r="H2" s="5"/>
      <c r="I2" s="3"/>
      <c r="J2" s="3"/>
    </row>
    <row r="3" spans="1:12" ht="15" x14ac:dyDescent="0.25">
      <c r="A3" s="3"/>
      <c r="B3" s="3"/>
      <c r="C3" s="3"/>
      <c r="D3" s="3"/>
      <c r="E3" s="6" t="s">
        <v>1</v>
      </c>
      <c r="F3" s="3"/>
      <c r="G3" s="3"/>
      <c r="H3" s="5"/>
      <c r="I3" s="3"/>
      <c r="J3" s="3"/>
    </row>
    <row r="4" spans="1:12" s="44" customFormat="1" ht="15" x14ac:dyDescent="0.25">
      <c r="A4" s="42"/>
      <c r="B4" s="42"/>
      <c r="C4" s="42"/>
      <c r="D4" s="42"/>
      <c r="E4" s="43" t="s">
        <v>2</v>
      </c>
      <c r="F4" s="42"/>
      <c r="G4" s="42"/>
      <c r="H4" s="42"/>
      <c r="I4" s="42"/>
      <c r="J4" s="42"/>
    </row>
    <row r="5" spans="1:12" ht="15" x14ac:dyDescent="0.25">
      <c r="A5" s="3"/>
      <c r="B5" s="3"/>
      <c r="C5" s="3"/>
      <c r="D5" s="3"/>
      <c r="E5" s="6" t="s">
        <v>3</v>
      </c>
      <c r="F5" s="3"/>
      <c r="G5" s="3"/>
      <c r="H5" s="5"/>
      <c r="I5" s="3"/>
      <c r="J5" s="3"/>
    </row>
    <row r="6" spans="1:12" ht="14.25" x14ac:dyDescent="0.2">
      <c r="A6" s="3"/>
      <c r="B6" s="3"/>
      <c r="C6" s="3"/>
      <c r="D6" s="3"/>
      <c r="E6" s="7" t="s">
        <v>4</v>
      </c>
      <c r="F6" s="3"/>
      <c r="G6" s="3"/>
      <c r="H6" s="5"/>
      <c r="I6" s="3"/>
      <c r="J6" s="3"/>
    </row>
    <row r="7" spans="1:12" ht="5.0999999999999996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</row>
    <row r="8" spans="1:12" ht="12" customHeight="1" x14ac:dyDescent="0.2">
      <c r="A8" s="8" t="s">
        <v>5</v>
      </c>
      <c r="B8" s="8"/>
      <c r="C8" s="9"/>
      <c r="D8" s="9"/>
      <c r="E8" s="9"/>
      <c r="F8" s="9"/>
      <c r="G8" s="9"/>
      <c r="H8" s="10" t="s">
        <v>6</v>
      </c>
      <c r="I8" s="9"/>
      <c r="J8" s="9"/>
    </row>
    <row r="9" spans="1:12" ht="12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2" ht="12" customHeight="1" x14ac:dyDescent="0.2">
      <c r="A10" s="8" t="s">
        <v>7</v>
      </c>
      <c r="B10" s="8"/>
      <c r="C10" s="9"/>
      <c r="D10" s="9"/>
      <c r="E10" s="9"/>
      <c r="F10" s="9"/>
      <c r="G10" s="9"/>
      <c r="H10" s="8"/>
      <c r="I10" s="8"/>
      <c r="J10" s="8"/>
      <c r="L10" s="1" t="s">
        <v>8</v>
      </c>
    </row>
    <row r="11" spans="1:12" ht="12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2" ht="12" customHeight="1" x14ac:dyDescent="0.2">
      <c r="A12" s="8" t="s">
        <v>9</v>
      </c>
      <c r="B12" s="8"/>
      <c r="C12" s="9"/>
      <c r="D12" s="9"/>
      <c r="E12" s="9"/>
      <c r="F12" s="9"/>
      <c r="G12" s="9"/>
      <c r="H12" s="9"/>
      <c r="I12" s="8"/>
      <c r="J12" s="8"/>
    </row>
    <row r="13" spans="1:12" ht="12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2" ht="12" customHeight="1" x14ac:dyDescent="0.2">
      <c r="A14" s="8" t="s">
        <v>10</v>
      </c>
      <c r="B14" s="8"/>
      <c r="C14" s="9"/>
      <c r="D14" s="9"/>
      <c r="E14" s="9"/>
      <c r="F14" s="9"/>
      <c r="G14" s="9"/>
      <c r="H14" s="9"/>
      <c r="I14" s="8"/>
      <c r="J14" s="8"/>
    </row>
    <row r="15" spans="1:12" ht="12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2" ht="5.0999999999999996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11"/>
    </row>
    <row r="17" spans="1:10" s="16" customFormat="1" ht="12" customHeight="1" x14ac:dyDescent="0.2">
      <c r="A17" s="12" t="s">
        <v>11</v>
      </c>
      <c r="B17" s="12"/>
      <c r="C17" s="13" t="s">
        <v>12</v>
      </c>
      <c r="D17" s="13"/>
      <c r="E17" s="13"/>
      <c r="F17" s="13"/>
      <c r="G17" s="13"/>
      <c r="H17" s="14" t="s">
        <v>13</v>
      </c>
      <c r="I17" s="15"/>
      <c r="J17" s="14" t="s">
        <v>14</v>
      </c>
    </row>
    <row r="18" spans="1:10" s="16" customFormat="1" ht="12" customHeight="1" x14ac:dyDescent="0.2">
      <c r="A18" s="13"/>
      <c r="B18" s="13"/>
      <c r="C18" s="13" t="s">
        <v>15</v>
      </c>
      <c r="D18" s="13"/>
      <c r="E18" s="13"/>
      <c r="F18" s="13"/>
      <c r="G18" s="13"/>
      <c r="H18" s="13"/>
      <c r="I18" s="13"/>
      <c r="J18" s="13"/>
    </row>
    <row r="19" spans="1:10" s="16" customFormat="1" ht="12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s="16" customFormat="1" ht="12" customHeight="1" x14ac:dyDescent="0.2">
      <c r="A20" s="13"/>
      <c r="B20" s="13"/>
      <c r="C20" s="13" t="s">
        <v>16</v>
      </c>
      <c r="D20" s="13"/>
      <c r="E20" s="13"/>
      <c r="F20" s="13"/>
      <c r="G20" s="13"/>
      <c r="H20" s="17">
        <v>0</v>
      </c>
      <c r="I20" s="18"/>
      <c r="J20" s="17">
        <v>0</v>
      </c>
    </row>
    <row r="21" spans="1:10" s="16" customFormat="1" ht="12" customHeight="1" x14ac:dyDescent="0.2">
      <c r="A21" s="13"/>
      <c r="B21" s="19">
        <v>11.3</v>
      </c>
      <c r="C21" s="13" t="s">
        <v>17</v>
      </c>
      <c r="D21" s="13"/>
      <c r="E21" s="13"/>
      <c r="F21" s="13"/>
      <c r="G21" s="13"/>
      <c r="H21" s="17">
        <v>0</v>
      </c>
      <c r="I21" s="18"/>
      <c r="J21" s="17">
        <v>0</v>
      </c>
    </row>
    <row r="22" spans="1:10" s="16" customFormat="1" ht="12" customHeight="1" x14ac:dyDescent="0.2">
      <c r="A22" s="13"/>
      <c r="B22" s="19">
        <v>11.3</v>
      </c>
      <c r="C22" s="13" t="s">
        <v>18</v>
      </c>
      <c r="D22" s="13"/>
      <c r="E22" s="13"/>
      <c r="F22" s="13"/>
      <c r="G22" s="13"/>
      <c r="H22" s="17">
        <v>0</v>
      </c>
      <c r="I22" s="13"/>
      <c r="J22" s="17">
        <v>0</v>
      </c>
    </row>
    <row r="23" spans="1:10" s="16" customFormat="1" ht="23.25" customHeight="1" x14ac:dyDescent="0.2">
      <c r="A23" s="13"/>
      <c r="B23" s="19">
        <v>11.3</v>
      </c>
      <c r="C23" s="39" t="s">
        <v>19</v>
      </c>
      <c r="D23" s="39"/>
      <c r="E23" s="39"/>
      <c r="F23" s="39"/>
      <c r="G23" s="13"/>
      <c r="H23" s="17">
        <v>0</v>
      </c>
      <c r="I23" s="13"/>
      <c r="J23" s="17">
        <v>0</v>
      </c>
    </row>
    <row r="24" spans="1:10" s="16" customFormat="1" ht="12" customHeight="1" x14ac:dyDescent="0.2">
      <c r="A24" s="13"/>
      <c r="B24" s="19">
        <v>11.3</v>
      </c>
      <c r="C24" s="13" t="s">
        <v>20</v>
      </c>
      <c r="D24" s="13"/>
      <c r="E24" s="13"/>
      <c r="F24" s="13"/>
      <c r="G24" s="13"/>
      <c r="H24" s="17">
        <v>0</v>
      </c>
      <c r="I24" s="13"/>
      <c r="J24" s="17">
        <v>0</v>
      </c>
    </row>
    <row r="25" spans="1:10" s="16" customFormat="1" ht="12" customHeight="1" x14ac:dyDescent="0.2">
      <c r="A25" s="13"/>
      <c r="B25" s="19">
        <v>11.3</v>
      </c>
      <c r="C25" s="13" t="s">
        <v>21</v>
      </c>
      <c r="D25" s="13"/>
      <c r="E25" s="13"/>
      <c r="F25" s="13"/>
      <c r="G25" s="13"/>
      <c r="H25" s="17">
        <v>0</v>
      </c>
      <c r="I25" s="13"/>
      <c r="J25" s="17">
        <v>0</v>
      </c>
    </row>
    <row r="26" spans="1:10" s="16" customFormat="1" ht="12" customHeight="1" x14ac:dyDescent="0.2">
      <c r="A26" s="13"/>
      <c r="B26" s="19">
        <v>11.3</v>
      </c>
      <c r="C26" s="13" t="s">
        <v>22</v>
      </c>
      <c r="D26" s="13"/>
      <c r="E26" s="13"/>
      <c r="F26" s="13"/>
      <c r="G26" s="13"/>
      <c r="H26" s="17">
        <v>0</v>
      </c>
      <c r="I26" s="13"/>
      <c r="J26" s="17">
        <v>0</v>
      </c>
    </row>
    <row r="27" spans="1:10" s="16" customFormat="1" ht="12" customHeight="1" x14ac:dyDescent="0.2">
      <c r="A27" s="13"/>
      <c r="B27" s="19">
        <v>11.3</v>
      </c>
      <c r="C27" s="13" t="s">
        <v>23</v>
      </c>
      <c r="D27" s="13"/>
      <c r="E27" s="13"/>
      <c r="F27" s="13"/>
      <c r="G27" s="13"/>
      <c r="H27" s="17">
        <v>0</v>
      </c>
      <c r="I27" s="13"/>
      <c r="J27" s="17">
        <v>0</v>
      </c>
    </row>
    <row r="28" spans="1:10" s="16" customFormat="1" ht="12" customHeight="1" x14ac:dyDescent="0.2">
      <c r="A28" s="13"/>
      <c r="B28" s="19">
        <v>11.3</v>
      </c>
      <c r="C28" s="13" t="s">
        <v>24</v>
      </c>
      <c r="D28" s="13"/>
      <c r="E28" s="13"/>
      <c r="F28" s="13"/>
      <c r="G28" s="13"/>
      <c r="H28" s="17">
        <v>0</v>
      </c>
      <c r="I28" s="13"/>
      <c r="J28" s="17">
        <v>0</v>
      </c>
    </row>
    <row r="29" spans="1:10" s="16" customFormat="1" ht="12" customHeight="1" x14ac:dyDescent="0.2">
      <c r="A29" s="13"/>
      <c r="B29" s="19">
        <v>11.3</v>
      </c>
      <c r="C29" s="13" t="s">
        <v>25</v>
      </c>
      <c r="D29" s="13"/>
      <c r="E29" s="13"/>
      <c r="F29" s="13"/>
      <c r="G29" s="13"/>
      <c r="H29" s="17">
        <v>0</v>
      </c>
      <c r="I29" s="13"/>
      <c r="J29" s="17">
        <v>0</v>
      </c>
    </row>
    <row r="30" spans="1:10" s="16" customFormat="1" ht="12" customHeight="1" x14ac:dyDescent="0.2">
      <c r="A30" s="13"/>
      <c r="B30" s="19">
        <v>11.3</v>
      </c>
      <c r="C30" s="13" t="s">
        <v>26</v>
      </c>
      <c r="D30" s="13"/>
      <c r="E30" s="13"/>
      <c r="F30" s="13"/>
      <c r="G30" s="13"/>
      <c r="H30" s="17">
        <v>0</v>
      </c>
      <c r="I30" s="13"/>
      <c r="J30" s="17">
        <v>0</v>
      </c>
    </row>
    <row r="31" spans="1:10" s="16" customFormat="1" ht="12" customHeight="1" x14ac:dyDescent="0.2">
      <c r="A31" s="13"/>
      <c r="B31" s="19">
        <v>11.3</v>
      </c>
      <c r="C31" s="13" t="s">
        <v>27</v>
      </c>
      <c r="D31" s="13"/>
      <c r="E31" s="13"/>
      <c r="F31" s="13"/>
      <c r="G31" s="13"/>
      <c r="H31" s="17">
        <v>0</v>
      </c>
      <c r="I31" s="13"/>
      <c r="J31" s="17">
        <v>0</v>
      </c>
    </row>
    <row r="32" spans="1:10" s="16" customFormat="1" ht="12" customHeight="1" x14ac:dyDescent="0.2">
      <c r="A32" s="13"/>
      <c r="B32" s="19">
        <v>11.3</v>
      </c>
      <c r="C32" s="13" t="s">
        <v>28</v>
      </c>
      <c r="D32" s="13"/>
      <c r="E32" s="13"/>
      <c r="F32" s="13"/>
      <c r="G32" s="13"/>
      <c r="H32" s="17">
        <v>0</v>
      </c>
      <c r="I32" s="13"/>
      <c r="J32" s="17">
        <v>0</v>
      </c>
    </row>
    <row r="33" spans="1:10" s="16" customFormat="1" ht="18" customHeight="1" x14ac:dyDescent="0.2">
      <c r="A33" s="13"/>
      <c r="B33" s="19"/>
      <c r="C33" s="13" t="s">
        <v>29</v>
      </c>
      <c r="D33" s="13"/>
      <c r="E33" s="13"/>
      <c r="F33" s="13"/>
      <c r="G33" s="13"/>
      <c r="H33" s="17">
        <v>0</v>
      </c>
      <c r="I33" s="13"/>
      <c r="J33" s="17">
        <v>0</v>
      </c>
    </row>
    <row r="34" spans="1:10" s="16" customFormat="1" ht="12" customHeight="1" x14ac:dyDescent="0.2">
      <c r="A34" s="13"/>
      <c r="B34" s="19"/>
      <c r="C34" s="13" t="s">
        <v>30</v>
      </c>
      <c r="D34" s="13"/>
      <c r="E34" s="13"/>
      <c r="F34" s="13"/>
      <c r="G34" s="13"/>
      <c r="H34" s="17">
        <v>0</v>
      </c>
      <c r="I34" s="13"/>
      <c r="J34" s="17">
        <v>0</v>
      </c>
    </row>
    <row r="35" spans="1:10" s="16" customFormat="1" ht="24" customHeight="1" x14ac:dyDescent="0.2">
      <c r="A35" s="13"/>
      <c r="B35" s="19">
        <v>11.3</v>
      </c>
      <c r="C35" s="39" t="s">
        <v>31</v>
      </c>
      <c r="D35" s="39"/>
      <c r="E35" s="39"/>
      <c r="F35" s="39"/>
      <c r="G35" s="13"/>
      <c r="H35" s="20">
        <v>0</v>
      </c>
      <c r="I35" s="13"/>
      <c r="J35" s="20">
        <v>0</v>
      </c>
    </row>
    <row r="36" spans="1:10" s="16" customFormat="1" ht="24" customHeight="1" x14ac:dyDescent="0.2">
      <c r="A36" s="13"/>
      <c r="B36" s="19"/>
      <c r="C36" s="40" t="s">
        <v>32</v>
      </c>
      <c r="D36" s="40"/>
      <c r="E36" s="40"/>
      <c r="F36" s="40"/>
      <c r="G36" s="13"/>
      <c r="H36" s="21">
        <v>0</v>
      </c>
      <c r="I36" s="13"/>
      <c r="J36" s="21">
        <v>0</v>
      </c>
    </row>
    <row r="37" spans="1:10" s="16" customFormat="1" ht="12" customHeight="1" x14ac:dyDescent="0.2">
      <c r="A37" s="13"/>
      <c r="B37" s="19"/>
      <c r="C37" s="22"/>
      <c r="D37" s="23" t="s">
        <v>33</v>
      </c>
      <c r="E37" s="22"/>
      <c r="F37" s="22"/>
      <c r="G37" s="22"/>
      <c r="H37" s="24">
        <f>SUM(H20,H21,H22,H23,H24,H25,H26,H27,H28,H29,H30,H31,H32,H33,H34,H35,H36)</f>
        <v>0</v>
      </c>
      <c r="I37" s="22"/>
      <c r="J37" s="24">
        <f>SUM(J20,J21,J22,J23,J24,J25,J26,J27,J28,J29,J30,J31,J32,J33,J34,J35,J36)</f>
        <v>0</v>
      </c>
    </row>
    <row r="38" spans="1:10" s="16" customFormat="1" ht="5.0999999999999996" customHeight="1" x14ac:dyDescent="0.2">
      <c r="A38" s="13"/>
      <c r="B38" s="19"/>
      <c r="C38" s="13"/>
      <c r="D38" s="13"/>
      <c r="E38" s="13"/>
      <c r="F38" s="13"/>
      <c r="G38" s="13"/>
      <c r="H38" s="13"/>
      <c r="I38" s="13"/>
      <c r="J38" s="13"/>
    </row>
    <row r="39" spans="1:10" s="16" customFormat="1" ht="12" customHeight="1" x14ac:dyDescent="0.2">
      <c r="A39" s="13"/>
      <c r="B39" s="19">
        <v>11.4</v>
      </c>
      <c r="C39" s="13" t="s">
        <v>34</v>
      </c>
      <c r="D39" s="13"/>
      <c r="E39" s="13"/>
      <c r="F39" s="13"/>
      <c r="G39" s="13"/>
      <c r="H39" s="25" t="s">
        <v>35</v>
      </c>
      <c r="I39" s="13"/>
      <c r="J39" s="25" t="s">
        <v>35</v>
      </c>
    </row>
    <row r="40" spans="1:10" s="16" customFormat="1" ht="12" customHeight="1" x14ac:dyDescent="0.2">
      <c r="A40" s="13"/>
      <c r="B40" s="19"/>
      <c r="C40" s="13" t="s">
        <v>36</v>
      </c>
      <c r="D40" s="13"/>
      <c r="E40" s="13"/>
      <c r="F40" s="13"/>
      <c r="G40" s="13"/>
      <c r="H40" s="13"/>
      <c r="I40" s="13"/>
      <c r="J40" s="13"/>
    </row>
    <row r="41" spans="1:10" s="16" customFormat="1" ht="5.0999999999999996" customHeight="1" x14ac:dyDescent="0.2">
      <c r="A41" s="13"/>
      <c r="B41" s="19"/>
      <c r="C41" s="13"/>
      <c r="D41" s="13"/>
      <c r="E41" s="13"/>
      <c r="F41" s="13"/>
      <c r="G41" s="13"/>
      <c r="H41" s="13"/>
      <c r="I41" s="13"/>
      <c r="J41" s="13"/>
    </row>
    <row r="42" spans="1:10" s="16" customFormat="1" ht="12" customHeight="1" x14ac:dyDescent="0.2">
      <c r="A42" s="13"/>
      <c r="B42" s="19" t="s">
        <v>37</v>
      </c>
      <c r="C42" s="13" t="s">
        <v>38</v>
      </c>
      <c r="D42" s="13"/>
      <c r="E42" s="13"/>
      <c r="F42" s="13"/>
      <c r="G42" s="13"/>
      <c r="H42" s="25" t="s">
        <v>35</v>
      </c>
      <c r="I42" s="13"/>
      <c r="J42" s="25" t="s">
        <v>35</v>
      </c>
    </row>
    <row r="43" spans="1:10" s="16" customFormat="1" ht="5.0999999999999996" customHeight="1" x14ac:dyDescent="0.2">
      <c r="A43" s="13"/>
      <c r="B43" s="19"/>
      <c r="C43" s="13"/>
      <c r="D43" s="13"/>
      <c r="E43" s="13"/>
      <c r="F43" s="13"/>
      <c r="G43" s="13"/>
      <c r="H43" s="13"/>
      <c r="I43" s="13"/>
      <c r="J43" s="13"/>
    </row>
    <row r="44" spans="1:10" s="16" customFormat="1" ht="12" customHeight="1" x14ac:dyDescent="0.2">
      <c r="A44" s="13"/>
      <c r="B44" s="19">
        <v>11.7</v>
      </c>
      <c r="C44" s="13" t="s">
        <v>39</v>
      </c>
      <c r="D44" s="13"/>
      <c r="E44" s="13"/>
      <c r="F44" s="13"/>
      <c r="G44" s="13"/>
      <c r="H44" s="13"/>
      <c r="I44" s="13"/>
      <c r="J44" s="13"/>
    </row>
    <row r="45" spans="1:10" s="16" customFormat="1" ht="12" customHeight="1" x14ac:dyDescent="0.2">
      <c r="A45" s="13"/>
      <c r="B45" s="19"/>
      <c r="C45" s="13" t="s">
        <v>40</v>
      </c>
      <c r="D45" s="13"/>
      <c r="E45" s="13"/>
      <c r="F45" s="13"/>
      <c r="G45" s="13"/>
      <c r="H45" s="13"/>
      <c r="I45" s="13"/>
      <c r="J45" s="13"/>
    </row>
    <row r="46" spans="1:10" s="16" customFormat="1" ht="12" customHeight="1" x14ac:dyDescent="0.2">
      <c r="A46" s="13"/>
      <c r="B46" s="19"/>
      <c r="C46" s="13" t="s">
        <v>41</v>
      </c>
      <c r="D46" s="13"/>
      <c r="E46" s="13"/>
      <c r="F46" s="13"/>
      <c r="G46" s="13"/>
      <c r="H46" s="17">
        <v>0</v>
      </c>
      <c r="I46" s="13"/>
      <c r="J46" s="17">
        <v>0</v>
      </c>
    </row>
    <row r="47" spans="1:10" s="16" customFormat="1" ht="5.0999999999999996" customHeight="1" x14ac:dyDescent="0.2">
      <c r="A47" s="13"/>
      <c r="B47" s="19"/>
      <c r="C47" s="13"/>
      <c r="D47" s="13"/>
      <c r="E47" s="13"/>
      <c r="F47" s="13"/>
      <c r="G47" s="13"/>
      <c r="H47" s="13"/>
      <c r="I47" s="13"/>
      <c r="J47" s="13"/>
    </row>
    <row r="48" spans="1:10" s="16" customFormat="1" ht="12" hidden="1" customHeight="1" x14ac:dyDescent="0.2">
      <c r="A48" s="13"/>
      <c r="B48" s="19"/>
      <c r="C48" s="13"/>
      <c r="D48" s="13"/>
      <c r="E48" s="13"/>
      <c r="F48" s="13"/>
      <c r="G48" s="13"/>
      <c r="H48" s="13"/>
      <c r="I48" s="13"/>
      <c r="J48" s="13"/>
    </row>
    <row r="49" spans="1:11" s="16" customFormat="1" ht="12" hidden="1" customHeight="1" x14ac:dyDescent="0.2">
      <c r="A49" s="13"/>
      <c r="B49" s="19"/>
      <c r="C49" s="13"/>
      <c r="D49" s="13"/>
      <c r="E49" s="13"/>
      <c r="F49" s="13"/>
      <c r="G49" s="13"/>
      <c r="H49" s="13"/>
      <c r="I49" s="13"/>
      <c r="J49" s="13"/>
    </row>
    <row r="50" spans="1:11" s="16" customFormat="1" ht="12" hidden="1" customHeight="1" x14ac:dyDescent="0.2">
      <c r="A50" s="13"/>
      <c r="B50" s="19"/>
      <c r="C50" s="13"/>
      <c r="D50" s="13"/>
      <c r="E50" s="13"/>
      <c r="F50" s="13"/>
      <c r="G50" s="13"/>
      <c r="H50" s="13"/>
      <c r="I50" s="13"/>
      <c r="J50" s="13"/>
      <c r="K50" s="26"/>
    </row>
    <row r="51" spans="1:11" s="16" customFormat="1" ht="12" customHeight="1" x14ac:dyDescent="0.2">
      <c r="A51" s="13"/>
      <c r="B51" s="19">
        <v>11.3</v>
      </c>
      <c r="C51" s="13" t="s">
        <v>42</v>
      </c>
      <c r="D51" s="13"/>
      <c r="E51" s="13"/>
      <c r="F51" s="13"/>
      <c r="G51" s="13"/>
      <c r="H51" s="13"/>
      <c r="I51" s="13"/>
      <c r="J51" s="13"/>
      <c r="K51" s="26"/>
    </row>
    <row r="52" spans="1:11" s="16" customFormat="1" ht="12" customHeight="1" x14ac:dyDescent="0.2">
      <c r="A52" s="13"/>
      <c r="B52" s="19"/>
      <c r="C52" s="13" t="s">
        <v>43</v>
      </c>
      <c r="D52" s="13"/>
      <c r="E52" s="13"/>
      <c r="F52" s="13"/>
      <c r="G52" s="13"/>
      <c r="H52" s="17">
        <v>0</v>
      </c>
      <c r="I52" s="13"/>
      <c r="J52" s="17">
        <v>0</v>
      </c>
      <c r="K52" s="26"/>
    </row>
    <row r="53" spans="1:11" s="16" customFormat="1" ht="5.0999999999999996" customHeight="1" x14ac:dyDescent="0.2">
      <c r="A53" s="13"/>
      <c r="B53" s="19"/>
      <c r="C53" s="13"/>
      <c r="D53" s="13"/>
      <c r="E53" s="13"/>
      <c r="F53" s="13"/>
      <c r="G53" s="13"/>
      <c r="H53" s="13"/>
      <c r="I53" s="13"/>
      <c r="J53" s="13"/>
      <c r="K53" s="26"/>
    </row>
    <row r="54" spans="1:11" s="16" customFormat="1" ht="12" customHeight="1" x14ac:dyDescent="0.2">
      <c r="A54" s="27"/>
      <c r="B54" s="28"/>
      <c r="C54" s="13" t="s">
        <v>44</v>
      </c>
      <c r="D54" s="13"/>
      <c r="E54" s="13"/>
      <c r="F54" s="13"/>
      <c r="G54" s="13"/>
      <c r="H54" s="13"/>
      <c r="I54" s="13"/>
      <c r="J54" s="13"/>
      <c r="K54" s="26"/>
    </row>
    <row r="55" spans="1:11" s="16" customFormat="1" ht="12" customHeight="1" x14ac:dyDescent="0.2">
      <c r="A55" s="27"/>
      <c r="B55" s="29"/>
      <c r="C55" s="13" t="s">
        <v>45</v>
      </c>
      <c r="D55" s="13"/>
      <c r="E55" s="13"/>
      <c r="F55" s="13"/>
      <c r="G55" s="13"/>
      <c r="H55" s="17">
        <v>0</v>
      </c>
      <c r="I55" s="13"/>
      <c r="J55" s="17">
        <v>0</v>
      </c>
      <c r="K55" s="26"/>
    </row>
    <row r="56" spans="1:11" s="16" customFormat="1" ht="5.0999999999999996" customHeight="1" x14ac:dyDescent="0.2">
      <c r="A56" s="27"/>
      <c r="B56" s="13"/>
      <c r="C56" s="13"/>
      <c r="D56" s="13"/>
      <c r="E56" s="13"/>
      <c r="F56" s="13"/>
      <c r="G56" s="13"/>
      <c r="H56" s="13"/>
      <c r="I56" s="13"/>
      <c r="J56" s="13"/>
      <c r="K56" s="26"/>
    </row>
    <row r="57" spans="1:11" s="16" customFormat="1" ht="5.0999999999999996" customHeight="1" x14ac:dyDescent="0.2">
      <c r="A57" s="27"/>
      <c r="B57" s="13"/>
      <c r="C57" s="13"/>
      <c r="D57" s="13"/>
      <c r="E57" s="13"/>
      <c r="F57" s="13"/>
      <c r="G57" s="13"/>
      <c r="H57" s="13"/>
      <c r="I57" s="13"/>
      <c r="J57" s="13"/>
      <c r="K57" s="26"/>
    </row>
    <row r="58" spans="1:11" s="16" customFormat="1" ht="12" customHeight="1" x14ac:dyDescent="0.2">
      <c r="A58" s="27"/>
      <c r="B58" s="27"/>
      <c r="C58" s="30" t="s">
        <v>46</v>
      </c>
      <c r="D58" s="22"/>
      <c r="E58" s="22"/>
      <c r="F58" s="22"/>
      <c r="G58" s="22"/>
      <c r="H58" s="24">
        <f>SUM(H37,H39,H42,H46,H52,H55)</f>
        <v>0</v>
      </c>
      <c r="I58" s="22"/>
      <c r="J58" s="24">
        <f>SUM(J37,J39,J42,J46,J52,J55)</f>
        <v>0</v>
      </c>
      <c r="K58" s="26"/>
    </row>
    <row r="59" spans="1:11" s="16" customFormat="1" ht="5.0999999999999996" customHeight="1" x14ac:dyDescent="0.2">
      <c r="A59" s="27"/>
      <c r="B59" s="13"/>
      <c r="C59" s="13"/>
      <c r="D59" s="13"/>
      <c r="E59" s="13"/>
      <c r="F59" s="13"/>
      <c r="G59" s="13"/>
      <c r="H59" s="13"/>
      <c r="I59" s="13"/>
      <c r="J59" s="13"/>
      <c r="K59" s="26"/>
    </row>
    <row r="60" spans="1:11" s="16" customFormat="1" ht="21.75" customHeight="1" x14ac:dyDescent="0.2">
      <c r="A60" s="27"/>
      <c r="B60" s="27"/>
      <c r="C60" s="41" t="s">
        <v>47</v>
      </c>
      <c r="D60" s="41"/>
      <c r="E60" s="41"/>
      <c r="F60" s="41"/>
      <c r="G60" s="41"/>
      <c r="H60" s="25" t="s">
        <v>35</v>
      </c>
      <c r="I60" s="13"/>
      <c r="J60" s="25" t="s">
        <v>35</v>
      </c>
      <c r="K60" s="26"/>
    </row>
    <row r="61" spans="1:11" s="16" customFormat="1" ht="5.0999999999999996" customHeight="1" x14ac:dyDescent="0.2">
      <c r="A61" s="27"/>
      <c r="B61" s="13"/>
      <c r="C61" s="13"/>
      <c r="D61" s="13"/>
      <c r="E61" s="13"/>
      <c r="F61" s="13"/>
      <c r="G61" s="13"/>
      <c r="H61" s="13" t="s">
        <v>0</v>
      </c>
      <c r="I61" s="13"/>
      <c r="J61" s="13"/>
      <c r="K61" s="26"/>
    </row>
    <row r="62" spans="1:11" s="16" customFormat="1" x14ac:dyDescent="0.2">
      <c r="A62" s="27"/>
      <c r="B62" s="13"/>
      <c r="C62" s="30" t="s">
        <v>48</v>
      </c>
      <c r="D62" s="23"/>
      <c r="E62" s="23"/>
      <c r="F62" s="23"/>
      <c r="G62" s="23"/>
      <c r="H62" s="24">
        <f>SUM(H58:H61)</f>
        <v>0</v>
      </c>
      <c r="I62" s="23"/>
      <c r="J62" s="24">
        <f>SUM(J58:J61)</f>
        <v>0</v>
      </c>
      <c r="K62" s="26"/>
    </row>
    <row r="63" spans="1:11" s="16" customFormat="1" ht="5.0999999999999996" customHeight="1" x14ac:dyDescent="0.2">
      <c r="A63" s="27"/>
      <c r="B63" s="13"/>
      <c r="C63" s="13"/>
      <c r="D63" s="13"/>
      <c r="E63" s="13"/>
      <c r="F63" s="13"/>
      <c r="G63" s="13"/>
      <c r="H63" s="19"/>
      <c r="I63" s="19"/>
      <c r="J63" s="19"/>
      <c r="K63" s="26"/>
    </row>
    <row r="64" spans="1:11" s="37" customFormat="1" x14ac:dyDescent="0.2">
      <c r="A64" s="31"/>
      <c r="B64" s="31"/>
      <c r="C64" s="32" t="s">
        <v>49</v>
      </c>
      <c r="D64" s="31"/>
      <c r="E64" s="32"/>
      <c r="F64" s="33" t="s">
        <v>50</v>
      </c>
      <c r="G64" s="34"/>
      <c r="H64" s="35">
        <v>0.1</v>
      </c>
      <c r="I64" s="34"/>
      <c r="J64" s="35">
        <v>0.1</v>
      </c>
      <c r="K64" s="36"/>
    </row>
    <row r="65" spans="1:11" s="16" customFormat="1" ht="5.0999999999999996" customHeight="1" x14ac:dyDescent="0.2">
      <c r="A65" s="27"/>
      <c r="B65" s="13"/>
      <c r="C65" s="13"/>
      <c r="D65" s="13"/>
      <c r="E65" s="13"/>
      <c r="F65" s="13"/>
      <c r="G65" s="13"/>
      <c r="H65" s="13"/>
      <c r="I65" s="13"/>
      <c r="J65" s="13"/>
      <c r="K65" s="26"/>
    </row>
    <row r="66" spans="1:11" s="16" customFormat="1" x14ac:dyDescent="0.2">
      <c r="A66" s="27"/>
      <c r="B66" s="13"/>
      <c r="C66" s="30" t="s">
        <v>51</v>
      </c>
      <c r="D66" s="23"/>
      <c r="E66" s="23"/>
      <c r="F66" s="23"/>
      <c r="G66" s="23"/>
      <c r="H66" s="24">
        <f>H62*H64</f>
        <v>0</v>
      </c>
      <c r="I66" s="23"/>
      <c r="J66" s="24">
        <f>J62*J64</f>
        <v>0</v>
      </c>
      <c r="K66" s="26"/>
    </row>
    <row r="67" spans="1:11" s="16" customFormat="1" ht="5.0999999999999996" customHeight="1" x14ac:dyDescent="0.2">
      <c r="A67" s="27"/>
      <c r="B67" s="13"/>
      <c r="C67" s="13"/>
      <c r="D67" s="13"/>
      <c r="E67" s="13"/>
      <c r="F67" s="13"/>
      <c r="G67" s="13"/>
      <c r="H67" s="13"/>
      <c r="I67" s="13"/>
      <c r="J67" s="13"/>
      <c r="K67" s="26"/>
    </row>
    <row r="68" spans="1:11" s="16" customFormat="1" ht="5.0999999999999996" customHeight="1" x14ac:dyDescent="0.2">
      <c r="A68" s="27"/>
      <c r="B68" s="13"/>
      <c r="C68" s="13"/>
      <c r="D68" s="13"/>
      <c r="E68" s="13"/>
      <c r="F68" s="13"/>
      <c r="G68" s="13"/>
      <c r="H68" s="13"/>
      <c r="I68" s="13"/>
      <c r="J68" s="13"/>
      <c r="K68" s="26"/>
    </row>
    <row r="69" spans="1:11" s="16" customFormat="1" x14ac:dyDescent="0.2">
      <c r="A69" s="27"/>
      <c r="B69" s="13" t="s">
        <v>52</v>
      </c>
      <c r="C69" s="13"/>
      <c r="D69" s="13"/>
      <c r="E69" s="13"/>
      <c r="F69" s="13"/>
      <c r="G69" s="13"/>
      <c r="H69" s="13"/>
      <c r="I69" s="13"/>
      <c r="J69" s="13"/>
      <c r="K69" s="26"/>
    </row>
    <row r="70" spans="1:11" s="16" customFormat="1" x14ac:dyDescent="0.2">
      <c r="A70" s="27"/>
      <c r="B70" s="13" t="s">
        <v>53</v>
      </c>
      <c r="C70" s="13"/>
      <c r="D70" s="13"/>
      <c r="E70" s="13"/>
      <c r="F70" s="13"/>
      <c r="G70" s="13"/>
      <c r="H70" s="13"/>
      <c r="I70" s="13"/>
      <c r="J70" s="13"/>
      <c r="K70" s="26"/>
    </row>
    <row r="71" spans="1:11" s="16" customFormat="1" ht="6" customHeight="1" x14ac:dyDescent="0.2">
      <c r="A71" s="27"/>
      <c r="B71" s="13"/>
      <c r="C71" s="13"/>
      <c r="D71" s="13"/>
      <c r="E71" s="13"/>
      <c r="F71" s="13"/>
      <c r="G71" s="13"/>
      <c r="H71" s="13"/>
      <c r="I71" s="13"/>
      <c r="J71" s="13"/>
      <c r="K71" s="26"/>
    </row>
    <row r="72" spans="1:11" s="16" customFormat="1" ht="5.0999999999999996" customHeight="1" x14ac:dyDescent="0.2">
      <c r="A72" s="27"/>
      <c r="B72" s="13"/>
      <c r="C72" s="13"/>
      <c r="D72" s="13"/>
      <c r="E72" s="13"/>
      <c r="F72" s="13"/>
      <c r="G72" s="13"/>
      <c r="H72" s="13"/>
      <c r="I72" s="13"/>
      <c r="J72" s="13"/>
      <c r="K72" s="26"/>
    </row>
    <row r="73" spans="1:11" s="26" customFormat="1" ht="12" x14ac:dyDescent="0.2">
      <c r="A73" s="13" t="s">
        <v>54</v>
      </c>
      <c r="B73" s="13"/>
      <c r="C73" s="13"/>
      <c r="D73" s="13"/>
      <c r="E73" s="13"/>
      <c r="F73" s="13"/>
      <c r="G73" s="13"/>
      <c r="H73" s="13"/>
      <c r="I73" s="13"/>
      <c r="J73" s="13"/>
    </row>
    <row r="74" spans="1:11" s="26" customFormat="1" ht="12" x14ac:dyDescent="0.2">
      <c r="A74" s="13" t="s">
        <v>55</v>
      </c>
      <c r="B74" s="13"/>
      <c r="C74" s="13"/>
      <c r="D74" s="13"/>
      <c r="E74" s="13"/>
      <c r="F74" s="13"/>
      <c r="G74" s="13"/>
      <c r="H74" s="13"/>
      <c r="I74" s="13"/>
      <c r="J74" s="13"/>
    </row>
    <row r="75" spans="1:11" s="26" customFormat="1" ht="12" x14ac:dyDescent="0.2">
      <c r="A75" s="13" t="s">
        <v>56</v>
      </c>
      <c r="B75" s="13"/>
      <c r="C75" s="13"/>
      <c r="D75" s="13"/>
      <c r="E75" s="13"/>
      <c r="F75" s="13"/>
      <c r="G75" s="13"/>
      <c r="H75" s="13"/>
      <c r="I75" s="13"/>
      <c r="J75" s="13"/>
    </row>
    <row r="76" spans="1:11" s="26" customFormat="1" ht="5.0999999999999996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</row>
    <row r="77" spans="1:11" s="26" customFormat="1" ht="12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</row>
    <row r="78" spans="1:11" s="26" customFormat="1" ht="12" x14ac:dyDescent="0.2">
      <c r="A78" s="25"/>
      <c r="B78" s="25"/>
      <c r="C78" s="25"/>
      <c r="D78" s="25"/>
      <c r="E78" s="13"/>
      <c r="F78" s="25"/>
      <c r="G78" s="25"/>
      <c r="H78" s="25"/>
      <c r="I78" s="25"/>
      <c r="J78" s="13"/>
    </row>
    <row r="79" spans="1:11" s="26" customFormat="1" ht="12" x14ac:dyDescent="0.2">
      <c r="A79" s="38" t="s">
        <v>57</v>
      </c>
      <c r="B79" s="38"/>
      <c r="C79" s="38"/>
      <c r="D79" s="38"/>
      <c r="E79" s="19"/>
      <c r="F79" s="38" t="s">
        <v>58</v>
      </c>
      <c r="G79" s="38"/>
      <c r="H79" s="38"/>
      <c r="I79" s="38"/>
      <c r="J79" s="38"/>
    </row>
    <row r="80" spans="1:11" s="26" customFormat="1" ht="12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</row>
    <row r="81" spans="1:10" s="26" customFormat="1" ht="12" x14ac:dyDescent="0.2">
      <c r="A81" s="25"/>
      <c r="B81" s="25"/>
      <c r="C81" s="25"/>
      <c r="D81" s="25"/>
      <c r="E81" s="13"/>
      <c r="F81" s="25"/>
      <c r="G81" s="25"/>
      <c r="H81" s="25"/>
      <c r="I81" s="25"/>
      <c r="J81" s="13"/>
    </row>
    <row r="82" spans="1:10" s="26" customFormat="1" ht="12" x14ac:dyDescent="0.2">
      <c r="A82" s="38" t="s">
        <v>59</v>
      </c>
      <c r="B82" s="38"/>
      <c r="C82" s="38"/>
      <c r="D82" s="38"/>
      <c r="E82" s="19"/>
      <c r="F82" s="38" t="s">
        <v>60</v>
      </c>
      <c r="G82" s="38"/>
      <c r="H82" s="38"/>
      <c r="I82" s="38"/>
      <c r="J82" s="38"/>
    </row>
    <row r="83" spans="1:10" s="26" customFormat="1" ht="12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</row>
  </sheetData>
  <mergeCells count="8">
    <mergeCell ref="A82:D82"/>
    <mergeCell ref="F82:J82"/>
    <mergeCell ref="C23:F23"/>
    <mergeCell ref="C35:F35"/>
    <mergeCell ref="C36:F36"/>
    <mergeCell ref="C60:G60"/>
    <mergeCell ref="A79:D79"/>
    <mergeCell ref="F79:J79"/>
  </mergeCells>
  <pageMargins left="0.75" right="0.75" top="0.25" bottom="0.25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am WPR Content Type" ma:contentTypeID="0x01010028264F24260D62458AB176E048CC69280C0064B749804997D6449B8009BF6BBA316F" ma:contentTypeVersion="196" ma:contentTypeDescription="Web Posting Requests" ma:contentTypeScope="" ma:versionID="5629abe5edb9e6e13b4907dad546ad7a">
  <xsd:schema xmlns:xsd="http://www.w3.org/2001/XMLSchema" xmlns:xs="http://www.w3.org/2001/XMLSchema" xmlns:p="http://schemas.microsoft.com/office/2006/metadata/properties" xmlns:ns1="http://schemas.microsoft.com/sharepoint/v3" xmlns:ns2="e06c4cb8-b623-48ed-ab2d-000b5403af79" xmlns:ns3="b13ddd7d-2de9-42ad-b140-c7acdea40a00" xmlns:ns4="342fdd9a-f27b-4e88-b2f4-dfc0a136e130" targetNamespace="http://schemas.microsoft.com/office/2006/metadata/properties" ma:root="true" ma:fieldsID="f904e8d25e58b171a76c65921be52c92" ns1:_="" ns2:_="" ns3:_="" ns4:_="">
    <xsd:import namespace="http://schemas.microsoft.com/sharepoint/v3"/>
    <xsd:import namespace="e06c4cb8-b623-48ed-ab2d-000b5403af79"/>
    <xsd:import namespace="b13ddd7d-2de9-42ad-b140-c7acdea40a00"/>
    <xsd:import namespace="342fdd9a-f27b-4e88-b2f4-dfc0a136e130"/>
    <xsd:element name="properties">
      <xsd:complexType>
        <xsd:sequence>
          <xsd:element name="documentManagement">
            <xsd:complexType>
              <xsd:all>
                <xsd:element ref="ns2:Posting_x0020_Start" minOccurs="0"/>
                <xsd:element ref="ns2:Posting_x0020_End" minOccurs="0"/>
                <xsd:element ref="ns2:Request_x0020_Type" minOccurs="0"/>
                <xsd:element ref="ns3:Original_x0020_Request" minOccurs="0"/>
                <xsd:element ref="ns2:Department_x0020_Name" minOccurs="0"/>
                <xsd:element ref="ns2:Requestor" minOccurs="0"/>
                <xsd:element ref="ns2:Director" minOccurs="0"/>
                <xsd:element ref="ns2:Reason_x0020_for_x0020_Posting" minOccurs="0"/>
                <xsd:element ref="ns2:Frequency" minOccurs="0"/>
                <xsd:element ref="ns2:ADA_x0020_Compliant" minOccurs="0"/>
                <xsd:element ref="ns2:Post_x0020_in_x0020_Mobile_x0020_App" minOccurs="0"/>
                <xsd:element ref="ns2:Requests_x0020_Comments" minOccurs="0"/>
                <xsd:element ref="ns2:Record_x0020_Routing" minOccurs="0"/>
                <xsd:element ref="ns2:GOAAOriginalPath" minOccurs="0"/>
                <xsd:element ref="ns2:e7bce4e1857b492494bed5c2cf63265f" minOccurs="0"/>
                <xsd:element ref="ns1:_dlc_Exempt" minOccurs="0"/>
                <xsd:element ref="ns1:_dlc_ExpireDateSaved" minOccurs="0"/>
                <xsd:element ref="ns1:_dlc_ExpireDate" minOccurs="0"/>
                <xsd:element ref="ns2:Send_x0020_to_x0020_Record_x0020_Center" minOccurs="0"/>
                <xsd:element ref="ns2:Record_x0020_Expiration_x0020_Date" minOccurs="0"/>
                <xsd:element ref="ns2:Records_x0020_Retention_x0020_Category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WF_x0020_Currently_x0020_Assigned_x0020_To" minOccurs="0"/>
                <xsd:element ref="ns2:WF_x0020_Activity_x0020_1" minOccurs="0"/>
                <xsd:element ref="ns1:AssignedTo" minOccurs="0"/>
                <xsd:element ref="ns4:SharedWithUsers" minOccurs="0"/>
                <xsd:element ref="ns2:Request_x0020_Statu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0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1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2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AssignedTo" ma:index="38" nillable="true" ma:displayName="Assigned To" ma:hidden="true" ma:list="UserInfo" ma:SearchPeopleOnly="false" ma:SharePointGroup="0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c4cb8-b623-48ed-ab2d-000b5403af79" elementFormDefault="qualified">
    <xsd:import namespace="http://schemas.microsoft.com/office/2006/documentManagement/types"/>
    <xsd:import namespace="http://schemas.microsoft.com/office/infopath/2007/PartnerControls"/>
    <xsd:element name="Posting_x0020_Start" ma:index="2" nillable="true" ma:displayName="Posting Start" ma:format="DateOnly" ma:internalName="Posting_x0020_Start">
      <xsd:simpleType>
        <xsd:restriction base="dms:DateTime"/>
      </xsd:simpleType>
    </xsd:element>
    <xsd:element name="Posting_x0020_End" ma:index="3" nillable="true" ma:displayName="Posting End" ma:description="Leave blank if unknown." ma:format="DateOnly" ma:internalName="Posting_x0020_End" ma:readOnly="false">
      <xsd:simpleType>
        <xsd:restriction base="dms:DateTime"/>
      </xsd:simpleType>
    </xsd:element>
    <xsd:element name="Request_x0020_Type" ma:index="4" nillable="true" ma:displayName="Request Type" ma:default="New Posting" ma:description="“New Posting” is for items not previously posted or for items that have format changes or additional content.&#10;“Approved Posting” is for previously approved items." ma:format="Dropdown" ma:internalName="Request_x0020_Type" ma:readOnly="false">
      <xsd:simpleType>
        <xsd:restriction base="dms:Choice">
          <xsd:enumeration value="New Posting"/>
          <xsd:enumeration value="Approved Posting"/>
        </xsd:restriction>
      </xsd:simpleType>
    </xsd:element>
    <xsd:element name="Department_x0020_Name" ma:index="6" nillable="true" ma:displayName="Department Name" ma:description="Department Name and Section ID" ma:format="Dropdown" ma:internalName="Department_x0020_Name" ma:readOnly="false">
      <xsd:simpleType>
        <xsd:restriction base="dms:Choice">
          <xsd:enumeration value="Airfield &amp; Grounds Admin  - 654"/>
          <xsd:enumeration value="Airfield Electrical  - 656"/>
          <xsd:enumeration value="Airfield Operations  - 414"/>
          <xsd:enumeration value="Airline Division  - 413"/>
          <xsd:enumeration value="ARFF  - 415"/>
          <xsd:enumeration value="Board Services  - 531"/>
          <xsd:enumeration value="Business Applications - 051"/>
          <xsd:enumeration value="Carpentry  - 682"/>
          <xsd:enumeration value="Commercial Properties  - 261"/>
          <xsd:enumeration value="Communication Center  - 412"/>
          <xsd:enumeration value="Concessions - 221"/>
          <xsd:enumeration value="Customer Service - 009"/>
          <xsd:enumeration value="Electronics  - 686"/>
          <xsd:enumeration value="Engineering and Construction - 713"/>
          <xsd:enumeration value="Environmental - 712"/>
          <xsd:enumeration value="Executive Admin - 006"/>
          <xsd:enumeration value="Finance Admin - 111"/>
          <xsd:enumeration value="Governmental Relations  - 721"/>
          <xsd:enumeration value="Graphics  - 688"/>
          <xsd:enumeration value="Ground Transportation Services  - 238"/>
          <xsd:enumeration value="Human Resources Admin - 511"/>
          <xsd:enumeration value="HVAC  - 685"/>
          <xsd:enumeration value="Information Technology Admin  - 521"/>
          <xsd:enumeration value="Internal Audit Admin - 011"/>
          <xsd:enumeration value="Landside Division  - 417"/>
          <xsd:enumeration value="Maintenance Admin - 631"/>
          <xsd:enumeration value="Maintenance Support  - 655"/>
          <xsd:enumeration value="Marketing Admin  - 311"/>
          <xsd:enumeration value="OEA Administration  - 441"/>
          <xsd:enumeration value="OEA Facilities  - 443"/>
          <xsd:enumeration value="OEA Operations  - 442"/>
          <xsd:enumeration value="Operations Administration  - 411"/>
          <xsd:enumeration value="Paint  - 683"/>
          <xsd:enumeration value="Parking Operations - 234"/>
          <xsd:enumeration value="Parking Revenue Control - 233"/>
          <xsd:enumeration value="Planning  - 711"/>
          <xsd:enumeration value="Plumbing  - 684"/>
          <xsd:enumeration value="Public Affairs Admin - 021"/>
          <xsd:enumeration value="Purchasing - 121"/>
          <xsd:enumeration value="Safety &amp; Risk Management  - 513"/>
          <xsd:enumeration value="Security Admin  - 463"/>
          <xsd:enumeration value="Security Compliance  - 465"/>
          <xsd:enumeration value="Security Operations  - 464"/>
          <xsd:enumeration value="Security/Access Control  - 462"/>
          <xsd:enumeration value="Security/Canine  - 461"/>
          <xsd:enumeration value="Small Business Development  - 008"/>
          <xsd:enumeration value="South APM - 692"/>
          <xsd:enumeration value="Terminal Electrical  - 687"/>
          <xsd:enumeration value="Waste Management Services - 416"/>
        </xsd:restriction>
      </xsd:simpleType>
    </xsd:element>
    <xsd:element name="Requestor" ma:index="7" nillable="true" ma:displayName="Requestor" ma:list="UserInfo" ma:SharePointGroup="0" ma:internalName="Reques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ector" ma:index="8" nillable="true" ma:displayName="Approver" ma:format="Dropdown" ma:internalName="Director">
      <xsd:simpleType>
        <xsd:restriction base="dms:Choice">
          <xsd:enumeration value="Angela Howard"/>
          <xsd:enumeration value="Bradley Friel"/>
          <xsd:enumeration value="Brian Gilliam"/>
          <xsd:enumeration value="Byron Hoffman"/>
          <xsd:enumeration value="Carolyn Fennell"/>
          <xsd:enumeration value="Cliff C Chroust"/>
          <xsd:enumeration value="Gary Hunt"/>
          <xsd:enumeration value="George Morning"/>
          <xsd:enumeration value="Judith-Ann Jarrette"/>
          <xsd:enumeration value="Kevin Thibault"/>
          <xsd:enumeration value="Marie Dennis"/>
          <xsd:enumeration value="Marquez Griffin"/>
          <xsd:enumeration value="Pete Pelletier"/>
          <xsd:enumeration value="Randolph Hudgins"/>
          <xsd:enumeration value="Scott Shedek"/>
          <xsd:enumeration value="Tianna Dumond"/>
          <xsd:enumeration value="Tom Draper"/>
          <xsd:enumeration value="Tracy Conner Harris"/>
          <xsd:enumeration value="Tricia Cottman"/>
          <xsd:enumeration value="Victoria Jaramillo"/>
          <xsd:enumeration value="Yovannie Rodriguez"/>
        </xsd:restriction>
      </xsd:simpleType>
    </xsd:element>
    <xsd:element name="Reason_x0020_for_x0020_Posting" ma:index="9" nillable="true" ma:displayName="Reason for Posting" ma:description="Enter regulatory requirements in comments field, if known." ma:format="Dropdown" ma:internalName="Reason_x0020_for_x0020_Posting" ma:readOnly="false">
      <xsd:simpleType>
        <xsd:restriction base="dms:Choice">
          <xsd:enumeration value="Regulatory Requirements"/>
          <xsd:enumeration value="Informational"/>
          <xsd:enumeration value="Other"/>
        </xsd:restriction>
      </xsd:simpleType>
    </xsd:element>
    <xsd:element name="Frequency" ma:index="10" nillable="true" ma:displayName="Frequency" ma:default="One-Time" ma:format="Dropdown" ma:internalName="Frequency">
      <xsd:simpleType>
        <xsd:restriction base="dms:Choice">
          <xsd:enumeration value="One-Time"/>
          <xsd:enumeration value="Weekly"/>
          <xsd:enumeration value="Monthly"/>
          <xsd:enumeration value="Quarterly"/>
          <xsd:enumeration value="Yearly"/>
          <xsd:enumeration value="As Needed"/>
        </xsd:restriction>
      </xsd:simpleType>
    </xsd:element>
    <xsd:element name="ADA_x0020_Compliant" ma:index="11" nillable="true" ma:displayName="ADA Compliant" ma:default="0" ma:internalName="ADA_x0020_Compliant" ma:readOnly="false">
      <xsd:simpleType>
        <xsd:restriction base="dms:Boolean"/>
      </xsd:simpleType>
    </xsd:element>
    <xsd:element name="Post_x0020_in_x0020_Mobile_x0020_App" ma:index="12" nillable="true" ma:displayName="Post in Mobile App" ma:default="0" ma:internalName="Post_x0020_in_x0020_Mobile_x0020_App">
      <xsd:simpleType>
        <xsd:restriction base="dms:Boolean"/>
      </xsd:simpleType>
    </xsd:element>
    <xsd:element name="Requests_x0020_Comments" ma:index="13" nillable="true" ma:displayName="Request Comments" ma:internalName="Requests_x0020_Comments">
      <xsd:simpleType>
        <xsd:restriction base="dms:Note">
          <xsd:maxLength value="255"/>
        </xsd:restriction>
      </xsd:simpleType>
    </xsd:element>
    <xsd:element name="Record_x0020_Routing" ma:index="16" nillable="true" ma:displayName="Record Routing" ma:default="Move" ma:description="Move - Moves the Content to The Record Center&#10;Copy - Leaves original Here and a Copy (with New DocID is added to the Content to The Record Center&#10;Link - Move the Copy to the Content to The Record Center and leave a link&#10;Move - Moves the Content to The Record Center&#10;Move - Moves the Content to The Record Center&#10;" ma:format="Dropdown" ma:hidden="true" ma:internalName="Record_x0020_Routing" ma:readOnly="false">
      <xsd:simpleType>
        <xsd:restriction base="dms:Choice">
          <xsd:enumeration value="Move"/>
          <xsd:enumeration value="Copy"/>
          <xsd:enumeration value="Link"/>
          <xsd:enumeration value="Completed"/>
        </xsd:restriction>
      </xsd:simpleType>
    </xsd:element>
    <xsd:element name="GOAAOriginalPath" ma:index="17" nillable="true" ma:displayName="GOAA Original Path" ma:description="Original File Location." ma:hidden="true" ma:internalName="GOAAOriginalPath" ma:readOnly="false">
      <xsd:simpleType>
        <xsd:restriction base="dms:Text">
          <xsd:maxLength value="255"/>
        </xsd:restriction>
      </xsd:simpleType>
    </xsd:element>
    <xsd:element name="e7bce4e1857b492494bed5c2cf63265f" ma:index="18" ma:taxonomy="true" ma:internalName="e7bce4e1857b492494bed5c2cf63265f" ma:taxonomyFieldName="Doc_x0020_Type_x0020__x002d__x0020_All" ma:displayName="Doc Type - All" ma:default="3;#TBD|4dc0a3e4-3a37-4fa3-a176-6db46ddb9837" ma:fieldId="{e7bce4e1-857b-4924-94be-d5c2cf63265f}" ma:sspId="13fdd35e-2106-4003-9e3a-450e6003bdce" ma:termSetId="516afdeb-321e-4ccb-83a2-a3d96c09559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end_x0020_to_x0020_Record_x0020_Center" ma:index="23" nillable="true" ma:displayName="Send to Record Center" ma:description="Date to Send the item to the Record Center." ma:format="DateOnly" ma:hidden="true" ma:internalName="Send_x0020_to_x0020_Record_x0020_Center" ma:readOnly="false">
      <xsd:simpleType>
        <xsd:restriction base="dms:DateTime"/>
      </xsd:simpleType>
    </xsd:element>
    <xsd:element name="Record_x0020_Expiration_x0020_Date" ma:index="24" nillable="true" ma:displayName="Record Expiration Date" ma:description="Date item will be disposed of from Records Management." ma:format="DateOnly" ma:hidden="true" ma:internalName="Record_x0020_Expiration_x0020_Date" ma:readOnly="false">
      <xsd:simpleType>
        <xsd:restriction base="dms:DateTime"/>
      </xsd:simpleType>
    </xsd:element>
    <xsd:element name="Records_x0020_Retention_x0020_Category" ma:index="25" nillable="true" ma:displayName="Records Retention Category" ma:description="Retention Schedule category code for records classification." ma:hidden="true" ma:internalName="Records_x0020_Retention_x0020_Category" ma:readOnly="false">
      <xsd:simpleType>
        <xsd:restriction base="dms:Text">
          <xsd:maxLength value="255"/>
        </xsd:restriction>
      </xsd:simpleType>
    </xsd:element>
    <xsd:element name="TaxCatchAll" ma:index="29" nillable="true" ma:displayName="Taxonomy Catch All Column" ma:hidden="true" ma:list="{ab3df7b9-14a5-440a-92b0-a7a5e02ef067}" ma:internalName="TaxCatchAll" ma:showField="CatchAllData" ma:web="635e5047-fdd6-4c72-b4f5-6a98cbb660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hidden="true" ma:list="{ab3df7b9-14a5-440a-92b0-a7a5e02ef067}" ma:internalName="TaxCatchAllLabel" ma:readOnly="true" ma:showField="CatchAllDataLabel" ma:web="635e5047-fdd6-4c72-b4f5-6a98cbb660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WF_x0020_Currently_x0020_Assigned_x0020_To" ma:index="36" nillable="true" ma:displayName="WF Currently Assigned To" ma:description="" ma:hidden="true" ma:list="UserInfo" ma:SharePointGroup="0" ma:internalName="WF_x0020_Currently_x0020_Assigned_x0020_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F_x0020_Activity_x0020_1" ma:index="37" nillable="true" ma:displayName="WF Activity 1" ma:default="Review or Update (No Signature)" ma:description="" ma:format="Dropdown" ma:hidden="true" ma:internalName="WF_x0020_Activity_x0020_1" ma:readOnly="false">
      <xsd:simpleType>
        <xsd:restriction base="dms:Choice">
          <xsd:enumeration value="Review or Update (No Signature)"/>
          <xsd:enumeration value="Create Signature"/>
          <xsd:enumeration value="GOAA_Director"/>
          <xsd:enumeration value="GOAA_Staff"/>
          <xsd:enumeration value="Manager"/>
          <xsd:enumeration value="Project_Manager"/>
          <xsd:enumeration value="Signature1"/>
          <xsd:enumeration value="Signature2"/>
          <xsd:enumeration value="Signature3"/>
          <xsd:enumeration value="Signature4"/>
          <xsd:enumeration value="Signature5"/>
          <xsd:enumeration value="Signature6"/>
          <xsd:enumeration value="Signature7"/>
          <xsd:enumeration value="Signature8"/>
          <xsd:enumeration value="Signature9"/>
          <xsd:enumeration value="Signature10"/>
        </xsd:restriction>
      </xsd:simpleType>
    </xsd:element>
    <xsd:element name="Request_x0020_Status" ma:index="41" nillable="true" ma:displayName="Request Status" ma:default="1 Created" ma:format="Dropdown" ma:hidden="true" ma:internalName="Request_x0020_Status" ma:readOnly="false">
      <xsd:simpleType>
        <xsd:restriction base="dms:Choice">
          <xsd:enumeration value="1 Created"/>
          <xsd:enumeration value="2 Under Review"/>
          <xsd:enumeration value="3 Under Webmaster"/>
          <xsd:enumeration value="4 Posted"/>
          <xsd:enumeration value="5 Reje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ddd7d-2de9-42ad-b140-c7acdea40a00" elementFormDefault="qualified">
    <xsd:import namespace="http://schemas.microsoft.com/office/2006/documentManagement/types"/>
    <xsd:import namespace="http://schemas.microsoft.com/office/infopath/2007/PartnerControls"/>
    <xsd:element name="Original_x0020_Request" ma:index="5" nillable="true" ma:displayName="Original Request" ma:description="Choose the title of the previously posted item, if applicable." ma:list="{b13ddd7d-2de9-42ad-b140-c7acdea40a00}" ma:internalName="Original_x0020_Request" ma:showField="New_x0020_Postings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fdd9a-f27b-4e88-b2f4-dfc0a136e130" elementFormDefault="qualified">
    <xsd:import namespace="http://schemas.microsoft.com/office/2006/documentManagement/types"/>
    <xsd:import namespace="http://schemas.microsoft.com/office/infopath/2007/PartnerControls"/>
    <xsd:element name="SharedWithUsers" ma:index="4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7bce4e1857b492494bed5c2cf63265f xmlns="e06c4cb8-b623-48ed-ab2d-000b5403af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TBD</TermName>
          <TermId xmlns="http://schemas.microsoft.com/office/infopath/2007/PartnerControls">4dc0a3e4-3a37-4fa3-a176-6db46ddb9837</TermId>
        </TermInfo>
      </Terms>
    </e7bce4e1857b492494bed5c2cf63265f>
    <_dlc_DocId xmlns="e06c4cb8-b623-48ed-ab2d-000b5403af79">TEAMS-1985413760-1075</_dlc_DocId>
    <TaxCatchAll xmlns="e06c4cb8-b623-48ed-ab2d-000b5403af79">
      <Value>3</Value>
    </TaxCatchAll>
    <_dlc_DocIdUrl xmlns="e06c4cb8-b623-48ed-ab2d-000b5403af79">
      <Url>https://goaanet.goaa.org/sites/teams/wpr/_layouts/15/DocIdRedir.aspx?ID=TEAMS-1985413760-1075</Url>
      <Description>TEAMS-1985413760-1075</Description>
    </_dlc_DocIdUrl>
    <Record_x0020_Routing xmlns="e06c4cb8-b623-48ed-ab2d-000b5403af79">Move</Record_x0020_Routing>
    <Send_x0020_to_x0020_Record_x0020_Center xmlns="e06c4cb8-b623-48ed-ab2d-000b5403af79" xsi:nil="true"/>
    <Records_x0020_Retention_x0020_Category xmlns="e06c4cb8-b623-48ed-ab2d-000b5403af79" xsi:nil="true"/>
    <WF_x0020_Currently_x0020_Assigned_x0020_To xmlns="e06c4cb8-b623-48ed-ab2d-000b5403af79">
      <UserInfo>
        <DisplayName/>
        <AccountId xsi:nil="true"/>
        <AccountType/>
      </UserInfo>
    </WF_x0020_Currently_x0020_Assigned_x0020_To>
    <GOAAOriginalPath xmlns="e06c4cb8-b623-48ed-ab2d-000b5403af79" xsi:nil="true"/>
    <Record_x0020_Expiration_x0020_Date xmlns="e06c4cb8-b623-48ed-ab2d-000b5403af79" xsi:nil="true"/>
    <WF_x0020_Activity_x0020_1 xmlns="e06c4cb8-b623-48ed-ab2d-000b5403af79">Review or Update (No Signature)</WF_x0020_Activity_x0020_1>
    <Posting_x0020_Start xmlns="e06c4cb8-b623-48ed-ab2d-000b5403af79">2023-01-18T05:00:00+00:00</Posting_x0020_Start>
    <Request_x0020_Type xmlns="e06c4cb8-b623-48ed-ab2d-000b5403af79">Approved Posting</Request_x0020_Type>
    <AssignedTo xmlns="http://schemas.microsoft.com/sharepoint/v3">
      <UserInfo>
        <DisplayName>Website Posting Requests Webmaster</DisplayName>
        <AccountId>1550</AccountId>
        <AccountType/>
      </UserInfo>
    </AssignedTo>
    <Request_x0020_Status xmlns="e06c4cb8-b623-48ed-ab2d-000b5403af79">3 Under Webmaster</Request_x0020_Status>
    <Posting_x0020_End xmlns="e06c4cb8-b623-48ed-ab2d-000b5403af79" xsi:nil="true"/>
    <Requestor xmlns="e06c4cb8-b623-48ed-ab2d-000b5403af79">
      <UserInfo>
        <DisplayName>Ratib Hussein</DisplayName>
        <AccountId>61</AccountId>
        <AccountType/>
      </UserInfo>
    </Requestor>
    <ADA_x0020_Compliant xmlns="e06c4cb8-b623-48ed-ab2d-000b5403af79">false</ADA_x0020_Compliant>
    <Frequency xmlns="e06c4cb8-b623-48ed-ab2d-000b5403af79">As Needed</Frequency>
    <Department_x0020_Name xmlns="e06c4cb8-b623-48ed-ab2d-000b5403af79">Ground Transportation Services  - 238</Department_x0020_Name>
    <Requests_x0020_Comments xmlns="e06c4cb8-b623-48ed-ab2d-000b5403af79">Approved Posting under Webmaster.</Requests_x0020_Comments>
    <Director xmlns="e06c4cb8-b623-48ed-ab2d-000b5403af79" xsi:nil="true"/>
    <Original_x0020_Request xmlns="b13ddd7d-2de9-42ad-b140-c7acdea40a00">890</Original_x0020_Request>
    <Reason_x0020_for_x0020_Posting xmlns="e06c4cb8-b623-48ed-ab2d-000b5403af79">Informational</Reason_x0020_for_x0020_Posting>
    <Post_x0020_in_x0020_Mobile_x0020_App xmlns="e06c4cb8-b623-48ed-ab2d-000b5403af79">true</Post_x0020_in_x0020_Mobile_x0020_App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GOAA RM Base</p:Name>
  <p:Description>RM Policy for GOAA Content.  Setting a date (in future) for "Send to Record Center" will move the content to the RC and begin Expiration Tracking until it is moved to the Recycle Bin for Final Disposition.</p:Description>
  <p:Statement/>
  <p:PolicyItems>
    <p:PolicyItem featureId="Microsoft.Office.RecordsManagement.PolicyFeatures.Expiration" staticId="0x01010028264F24260D62458AB176E048CC6928|-1530901111" UniqueId="332f36eb-3188-4ef4-b6e7-9e4c4faa2924">
      <p:Name>Retention</p:Name>
      <p:Description>Automatic scheduling of content for processing, and performing a retention action on content that has reached its due date.</p:Description>
      <p:CustomData>
        <Schedules nextStageId="4" default="false">
          <Schedule type="Default">
            <stages>
              <data stageId="1">
                <formula id="Microsoft.Office.RecordsManagement.PolicyFeatures.Expiration.Formula.BuiltIn">
                  <number>1</number>
                  <property>Send_x0020_to_x0020_Record_x0020_Center</property>
                  <propertyId>d2630d1f-a1d1-424a-b31c-5a541a3c7ddf</propertyId>
                  <period>days</period>
                </formula>
                <action type="action" id="Microsoft.Office.RecordsManagement.PolicyFeatures.Expiration.Action.SubmitFileMove" destnExplanation="Transferred due to GOAA Records Management organizational policy" destnId="01a12887-6380-40d9-a0f0-56ac95ebe44a" destnName="Move to Record Center" destnUrl="https://goaarc.goaa.org/_vti_bin/officialfile.asmx"/>
              </data>
            </stages>
          </Schedule>
          <Schedule type="Record">
            <stages>
              <data stageId="2" recur="true" offset="30" unit="days">
                <formula id="Microsoft.Office.RecordsManagement.PolicyFeatures.Expiration.Formula.BuiltIn">
                  <number>0</number>
                  <property>_vti_ItemDeclaredRecord</property>
                  <propertyId>f9a44731-84eb-43a4-9973-cd2953ad8646</propertyId>
                  <period>days</period>
                </formula>
                <action type="workflow" id="0efcb4ac-f2fe-4357-b71e-7cee995bf6ac"/>
              </data>
              <data stageId="3">
                <formula id="Microsoft.Office.RecordsManagement.PolicyFeatures.Expiration.Formula.BuiltIn">
                  <number>30</number>
                  <property>Record_x0020_Expiration_x0020_Date</property>
                  <propertyId>b7283738-dd18-4cdc-9d38-65c725c5844c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staticId="0x01010028264F24260D62458AB176E048CC6928|-1292173298" UniqueId="d23258a2-275a-4d6a-b61d-509f8bba7cc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6.xml><?xml version="1.0" encoding="utf-8"?>
<?mso-contentType ?>
<SharedContentType xmlns="Microsoft.SharePoint.Taxonomy.ContentTypeSync" SourceId="6137da9a-f00b-41dd-9bdf-c13f24434e53" ContentTypeId="0x01010028264F24260D62458AB176E048CC69280C" PreviousValue="false"/>
</file>

<file path=customXml/itemProps1.xml><?xml version="1.0" encoding="utf-8"?>
<ds:datastoreItem xmlns:ds="http://schemas.openxmlformats.org/officeDocument/2006/customXml" ds:itemID="{85FE4787-B262-4076-B56D-505A8B12E31F}"/>
</file>

<file path=customXml/itemProps2.xml><?xml version="1.0" encoding="utf-8"?>
<ds:datastoreItem xmlns:ds="http://schemas.openxmlformats.org/officeDocument/2006/customXml" ds:itemID="{6B7BCE0E-35A1-44C0-9FCF-5A4D26950346}"/>
</file>

<file path=customXml/itemProps3.xml><?xml version="1.0" encoding="utf-8"?>
<ds:datastoreItem xmlns:ds="http://schemas.openxmlformats.org/officeDocument/2006/customXml" ds:itemID="{F4FD71D3-FB39-4E29-BA20-FDD3999B6F36}"/>
</file>

<file path=customXml/itemProps4.xml><?xml version="1.0" encoding="utf-8"?>
<ds:datastoreItem xmlns:ds="http://schemas.openxmlformats.org/officeDocument/2006/customXml" ds:itemID="{E6D42F00-0B6F-4722-A1A2-A1BBCF0FC803}"/>
</file>

<file path=customXml/itemProps5.xml><?xml version="1.0" encoding="utf-8"?>
<ds:datastoreItem xmlns:ds="http://schemas.openxmlformats.org/officeDocument/2006/customXml" ds:itemID="{49F492BF-22FB-41E5-8592-1A78BF165408}"/>
</file>

<file path=customXml/itemProps6.xml><?xml version="1.0" encoding="utf-8"?>
<ds:datastoreItem xmlns:ds="http://schemas.openxmlformats.org/officeDocument/2006/customXml" ds:itemID="{3E5EE432-F186-455C-A378-B243AAC361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H</vt:lpstr>
      <vt:lpstr>'Exhibit H'!Print_Area</vt:lpstr>
    </vt:vector>
  </TitlesOfParts>
  <Company>GOAA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H - Off Airport Rental Vehicle Monthly AGR Report - Excel</dc:title>
  <dc:creator>Administrator</dc:creator>
  <cp:lastModifiedBy>Ratib Hussein</cp:lastModifiedBy>
  <dcterms:created xsi:type="dcterms:W3CDTF">2021-07-21T17:32:29Z</dcterms:created>
  <dcterms:modified xsi:type="dcterms:W3CDTF">2023-01-17T17:41:47Z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0x01010028264F24260D62458AB176E048CC6928|-1530901111</vt:lpwstr>
  </property>
  <property fmtid="{D5CDD505-2E9C-101B-9397-08002B2CF9AE}" pid="3" name="ContentTypeId">
    <vt:lpwstr>0x01010028264F24260D62458AB176E048CC69280C0064B749804997D6449B8009BF6BBA316F</vt:lpwstr>
  </property>
  <property fmtid="{D5CDD505-2E9C-101B-9397-08002B2CF9AE}" pid="4" name="Doc Group - OPS">
    <vt:lpwstr>40;#GTS Documents|4d92f353-c5d2-4c75-a0ec-3ea57db764c7</vt:lpwstr>
  </property>
  <property fmtid="{D5CDD505-2E9C-101B-9397-08002B2CF9AE}" pid="5" name="Doc Type - All">
    <vt:lpwstr>3;#TBD|4dc0a3e4-3a37-4fa3-a176-6db46ddb9837</vt:lpwstr>
  </property>
  <property fmtid="{D5CDD505-2E9C-101B-9397-08002B2CF9AE}" pid="6" name="ItemRetentionFormula">
    <vt:lpwstr>&lt;formula id="Microsoft.Office.RecordsManagement.PolicyFeatures.Expiration.Formula.BuiltIn"&gt;&lt;number&gt;1&lt;/number&gt;&lt;property&gt;Send_x005f_x0020_to_x005f_x0020_Record_x005f_x0020_Center&lt;/property&gt;&lt;propertyId&gt;d2630d1f-a1d1-424a-b31c-5a541a3c7ddf&lt;/propertyId&gt;&lt;period&gt;days&lt;/period&gt;&lt;/formula&gt;</vt:lpwstr>
  </property>
  <property fmtid="{D5CDD505-2E9C-101B-9397-08002B2CF9AE}" pid="7" name="_dlc_DocIdItemGuid">
    <vt:lpwstr>7323a32b-87c5-4440-937d-4cad5d973263</vt:lpwstr>
  </property>
  <property fmtid="{D5CDD505-2E9C-101B-9397-08002B2CF9AE}" pid="8" name="GOAA Company Codes">
    <vt:lpwstr/>
  </property>
  <property fmtid="{D5CDD505-2E9C-101B-9397-08002B2CF9AE}" pid="9" name="WorkflowChangePath">
    <vt:lpwstr>e83959c9-004d-4c0b-91da-884acb924ead,3;e83959c9-004d-4c0b-91da-884acb924ead,3;</vt:lpwstr>
  </property>
</Properties>
</file>